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\\172.20.10.176\fileshare\Financije\CERP - INFORMACIJA O TROŠENJU SREDSTAVA\"/>
    </mc:Choice>
  </mc:AlternateContent>
  <xr:revisionPtr revIDLastSave="0" documentId="13_ncr:1_{82DCCE32-3B54-4C64-BC44-6B6708AD7B6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ZVJEŠTAJ KATEGORIJA 1" sheetId="7" r:id="rId1"/>
    <sheet name="IZVJEŠTAJ KATEGORIJA 2" sheetId="8" r:id="rId2"/>
  </sheets>
  <definedNames>
    <definedName name="_xlnm.Print_Area" localSheetId="1">'IZVJEŠTAJ KATEGORIJA 2'!$A$1:$E$13</definedName>
    <definedName name="_xlnm.Print_Titles" localSheetId="0">'IZVJEŠTAJ KATEGORIJA 1'!$1:$3</definedName>
    <definedName name="_xlnm.Print_Titles" localSheetId="1">'IZVJEŠTAJ KATEGORIJA 2'!$1:$3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3" i="8" l="1"/>
  <c r="F59" i="7" l="1"/>
</calcChain>
</file>

<file path=xl/sharedStrings.xml><?xml version="1.0" encoding="utf-8"?>
<sst xmlns="http://schemas.openxmlformats.org/spreadsheetml/2006/main" count="199" uniqueCount="103">
  <si>
    <t>REDNI BROJ</t>
  </si>
  <si>
    <t>KATEGORIJA PRIMATELJA SREDSTAVA</t>
  </si>
  <si>
    <t>OIB PRIMATELJA SREDSTAVA</t>
  </si>
  <si>
    <t>NAZIV 
PRIMATELJA 
SREDSTAVA</t>
  </si>
  <si>
    <t>SJEDIŠTE / PREBIVALIŠTE
PRIMATELJA 
SREDSTAVA</t>
  </si>
  <si>
    <t>ISPLAĆENI 
IZNOS</t>
  </si>
  <si>
    <t>ZAGREB</t>
  </si>
  <si>
    <t>Pristojbe i naknade</t>
  </si>
  <si>
    <t>ŽIVA VODA d.o.o.</t>
  </si>
  <si>
    <t>POŽEGA</t>
  </si>
  <si>
    <t>Intelektualne i osobne usluge</t>
  </si>
  <si>
    <t>Uredski materijal i ostali materijalni rashodi</t>
  </si>
  <si>
    <t>Računalne usluge</t>
  </si>
  <si>
    <t>Ostali rashodi za zaposlene</t>
  </si>
  <si>
    <t>SECURITAS HRVATSKA d.o.o.</t>
  </si>
  <si>
    <t>COMPUTECH d.o.o.</t>
  </si>
  <si>
    <t>Ostale usluge</t>
  </si>
  <si>
    <t>Reprezentacija</t>
  </si>
  <si>
    <t>Usluge tekućeg i investicijskog održavanja</t>
  </si>
  <si>
    <t>Bankarske usluge i usluge platnog prometa</t>
  </si>
  <si>
    <t>Usluge telefona, pošte i prijevoza</t>
  </si>
  <si>
    <t>INA-INDUSTRIJA NAFTE d.d.</t>
  </si>
  <si>
    <t>Ostali nespomenuti rashodi poslovanja</t>
  </si>
  <si>
    <t>Energija</t>
  </si>
  <si>
    <t xml:space="preserve">HEP ELEKTRA d.o.o. </t>
  </si>
  <si>
    <t>RIJEKA</t>
  </si>
  <si>
    <t>CROATIA BANKA d.d.</t>
  </si>
  <si>
    <t>Službena putovanja</t>
  </si>
  <si>
    <t>Komunalne usluge</t>
  </si>
  <si>
    <t>VODOOPSKRBA I ODVODNJA d.o.o.</t>
  </si>
  <si>
    <t>INSTITUT ZA SIGURNOST ZAGREB d.d.</t>
  </si>
  <si>
    <t>Plaće za prekovremeni rad</t>
  </si>
  <si>
    <t>V.D. JAVNI BILJEŽNIK VIKA DESPOT ROSO</t>
  </si>
  <si>
    <t>Naknade za prijevoz, za rad na terenu i odvojeni život</t>
  </si>
  <si>
    <t>Doprinosi za obavezno zdravstveno osiguranje</t>
  </si>
  <si>
    <t>-</t>
  </si>
  <si>
    <t>Intelektualne i osobne usluge (ugovor o djelu, bruto iznos s doprinosima na bruto)</t>
  </si>
  <si>
    <t>HRVOJE RADIĆ</t>
  </si>
  <si>
    <t>Naknade za rad predstavničkih i izvršnih tijela, povjerenstava i slično (bruto iznos s doprinosima na bruto)</t>
  </si>
  <si>
    <t>Naziv isplatitelja:
Centar za restrukturiranje i prodaju (CERP)
Zagreb</t>
  </si>
  <si>
    <t>OBVEZNIK - ISPLATITELJ:
Centar za restrukturiranje i prodaju (CERP)
Zagreb</t>
  </si>
  <si>
    <t>VRSTA
RASHODA I IZDATKA</t>
  </si>
  <si>
    <t>Plaće za redovan rad (bruto iznos bez bolovanja na teret HZZO-a)</t>
  </si>
  <si>
    <t>HEP-TOPLINARSTVO d.o.o.</t>
  </si>
  <si>
    <t>A1 Hrvatska d.o.o.</t>
  </si>
  <si>
    <t>HP - Hrvatska pošta d.d.</t>
  </si>
  <si>
    <t>KD VODOVOD I KANALIZACIJA d. o. o.</t>
  </si>
  <si>
    <t>LOVRIĆ &amp; KLOBUČAR j.t.d.</t>
  </si>
  <si>
    <t>KONTO d. o. o. Požega</t>
  </si>
  <si>
    <t>FINA</t>
  </si>
  <si>
    <t>Zagrebačka banka d.d.</t>
  </si>
  <si>
    <t>Hrvatska radiotelevizija</t>
  </si>
  <si>
    <t>Privredna banka Zagreb d.d.</t>
  </si>
  <si>
    <t>DRŽAVNI PRORAČUN REPUBLIKE HRVATSKE</t>
  </si>
  <si>
    <t>ERSTE&amp;STEIERMÄRKISCHE BANK d.d.</t>
  </si>
  <si>
    <t>Globaldizajn d.o.o.</t>
  </si>
  <si>
    <t>HRVATSKA POŠTANSKA BANKA d.d.</t>
  </si>
  <si>
    <t>KONZUM plus d.o.o.</t>
  </si>
  <si>
    <t>ZAGREBAČKI HOLDING d.o.o. - PODRUŽNICA ČISTOĆA</t>
  </si>
  <si>
    <t>Usluge promidžbe i informiranja</t>
  </si>
  <si>
    <t>Materijal i dijelovi za tekuće i investicijsko održavanje</t>
  </si>
  <si>
    <t>TK Elevator Eastern Europe GmbH, Podružnica Zagreb</t>
  </si>
  <si>
    <t>LEXPERA d.o.o.</t>
  </si>
  <si>
    <t>VELIKA GORICA</t>
  </si>
  <si>
    <t>02535697731</t>
  </si>
  <si>
    <t>ROTO DINAMIC d.o.o.</t>
  </si>
  <si>
    <t>SAMOBOR</t>
  </si>
  <si>
    <t>SREDIŠNJE KLIRINŠKO DEPOZITARNO DRUŠTVO d.d.</t>
  </si>
  <si>
    <t>64406809162</t>
  </si>
  <si>
    <t>OSIJEK</t>
  </si>
  <si>
    <t>Ostali nespomenuti financijski rashodi</t>
  </si>
  <si>
    <t>NARODNE NOVINE d.d.</t>
  </si>
  <si>
    <t>INFORMACIJA O TROŠENJU SREDSTAVA ZA STUDENI 2024. GODINE</t>
  </si>
  <si>
    <t>UKUPNO ZA STUDENI 2024.</t>
  </si>
  <si>
    <t>KSU d.o.o.</t>
  </si>
  <si>
    <t>Zakupnine i najamnine</t>
  </si>
  <si>
    <t>Općinski sud u Rijeci</t>
  </si>
  <si>
    <t>Obrt za čišćenje "DIJAMANT", vl. Nikolina Ovčar</t>
  </si>
  <si>
    <t>ZAGREPČANKA-POSLOVNI OBJEKTI d.d.</t>
  </si>
  <si>
    <t>LOVIN d.o.o.</t>
  </si>
  <si>
    <t>MARČINKOVIĆ I PARTNERI d.o.o.</t>
  </si>
  <si>
    <t>ALTEDA d.o.o.</t>
  </si>
  <si>
    <t>PAVLIĆ BRANKO, VLASNIK SPOREDNOG ZANIMANJA</t>
  </si>
  <si>
    <t>Trgovački sud u Osijeku</t>
  </si>
  <si>
    <t>TEB POSLOVNO SAVJETOVANJE d.o.o.</t>
  </si>
  <si>
    <t>Hrvatska zajednica računovođa i financijskih djelatnika</t>
  </si>
  <si>
    <t>RRIF-PLUS d.o.o.</t>
  </si>
  <si>
    <t> 18376805890</t>
  </si>
  <si>
    <t>ZAGREBAČKA BURZA d.d.</t>
  </si>
  <si>
    <t>UDRUGA RAČUNOVOĐA I FINANCIJSKIH DJELATNIKA</t>
  </si>
  <si>
    <t>09248242550</t>
  </si>
  <si>
    <t>Članarine i norme</t>
  </si>
  <si>
    <t>ELEKTROKEM d.o.o.</t>
  </si>
  <si>
    <t>Zdravstvene i veterinarske usluge</t>
  </si>
  <si>
    <t>Dom zdravlja ZAGREB-CENTAR</t>
  </si>
  <si>
    <t> 00053084642</t>
  </si>
  <si>
    <t>Naknade građanima i kućanstvima u novcu</t>
  </si>
  <si>
    <t>E- PLUS d.o.o.</t>
  </si>
  <si>
    <t>DONJI STUPNIK</t>
  </si>
  <si>
    <t>dm-drogerie markt d.o.o.</t>
  </si>
  <si>
    <t>HGSPOT Grupa d.o.o.</t>
  </si>
  <si>
    <t>JAVNI BILJEŽNIK JASMINKA PAVLOV</t>
  </si>
  <si>
    <t>BELI MANASTIR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</si>
</sst>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&quot;€&quot;_-;\-* #,##0.00\ &quot;€&quot;_-;_-* &quot;-&quot;??\ &quot;€&quot;_-;_-@_-"/>
    <numFmt numFmtId="165" formatCode="#,##0.00\ [$€-1]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4">
    <xf numFmtId="0" fontId="0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</cellStyleXfs>
  <cellXfs count="33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5" fontId="0" fillId="0" borderId="0" xfId="0" applyNumberFormat="1" applyAlignment="1">
      <alignment horizontal="center" vertical="center" wrapText="1"/>
    </xf>
    <xf numFmtId="165" fontId="1" fillId="2" borderId="1" xfId="0" applyNumberFormat="1" applyFont="1" applyFill="1" applyBorder="1" applyAlignment="1">
      <alignment horizontal="right" vertical="center" wrapText="1"/>
    </xf>
    <xf numFmtId="0" fontId="1" fillId="3" borderId="1" xfId="0" applyFont="1" applyFill="1" applyBorder="1" applyAlignment="1">
      <alignment horizontal="center" vertical="center" wrapText="1"/>
    </xf>
    <xf numFmtId="165" fontId="0" fillId="0" borderId="0" xfId="0" applyNumberFormat="1" applyAlignment="1">
      <alignment horizontal="right" vertical="center" wrapText="1"/>
    </xf>
    <xf numFmtId="0" fontId="0" fillId="0" borderId="0" xfId="0" applyAlignment="1">
      <alignment horizontal="right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165" fontId="3" fillId="0" borderId="1" xfId="0" applyNumberFormat="1" applyFont="1" applyBorder="1" applyAlignment="1">
      <alignment horizontal="right" vertical="center" wrapText="1"/>
    </xf>
    <xf numFmtId="165" fontId="0" fillId="0" borderId="1" xfId="0" applyNumberFormat="1" applyBorder="1" applyAlignment="1">
      <alignment horizontal="righ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165" fontId="0" fillId="0" borderId="3" xfId="0" applyNumberFormat="1" applyBorder="1" applyAlignment="1">
      <alignment horizontal="right" vertical="center" wrapText="1"/>
    </xf>
    <xf numFmtId="49" fontId="0" fillId="0" borderId="1" xfId="0" applyNumberForma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0" fillId="0" borderId="6" xfId="0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</cellXfs>
  <cellStyles count="4">
    <cellStyle name="Normal" xfId="0" builtinId="0"/>
    <cellStyle name="Valuta 2" xfId="1" xr:uid="{53367F80-3E5D-403A-8C98-293559460245}"/>
    <cellStyle name="Valuta 2 2" xfId="2" xr:uid="{867C224F-B4CF-4308-9CFC-A2507AE3DF3B}"/>
    <cellStyle name="Valuta 2 3" xfId="3" xr:uid="{7303EE23-6BC8-4AEC-81DA-BC28545F7403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2D5AE4-EE83-466B-97AC-F5604C47CCCE}">
  <dimension ref="A1:J59"/>
  <sheetViews>
    <sheetView tabSelected="1" zoomScaleNormal="100" workbookViewId="0">
      <selection sqref="A1:H1"/>
    </sheetView>
  </sheetViews>
  <sheetFormatPr defaultRowHeight="15" x14ac:dyDescent="0.25"/>
  <cols>
    <col min="1" max="1" width="6.7109375" style="1" customWidth="1"/>
    <col min="2" max="2" width="35.7109375" style="1" customWidth="1"/>
    <col min="3" max="4" width="15.7109375" style="1" customWidth="1"/>
    <col min="5" max="5" width="12.85546875" style="1" customWidth="1"/>
    <col min="6" max="6" width="15.7109375" style="1" customWidth="1"/>
    <col min="7" max="7" width="5.85546875" style="1" customWidth="1"/>
    <col min="8" max="8" width="40.42578125" style="1" customWidth="1"/>
    <col min="9" max="16384" width="9.140625" style="1"/>
  </cols>
  <sheetData>
    <row r="1" spans="1:10" ht="60" customHeight="1" x14ac:dyDescent="0.25">
      <c r="A1" s="23" t="s">
        <v>39</v>
      </c>
      <c r="B1" s="23"/>
      <c r="C1" s="23"/>
      <c r="D1" s="23"/>
      <c r="E1" s="23"/>
      <c r="F1" s="23"/>
      <c r="G1" s="23"/>
      <c r="H1" s="23"/>
    </row>
    <row r="2" spans="1:10" ht="45" customHeight="1" x14ac:dyDescent="0.25">
      <c r="A2" s="24" t="s">
        <v>72</v>
      </c>
      <c r="B2" s="24"/>
      <c r="C2" s="24"/>
      <c r="D2" s="24"/>
      <c r="E2" s="24"/>
      <c r="F2" s="24"/>
      <c r="G2" s="24"/>
      <c r="H2" s="24"/>
    </row>
    <row r="3" spans="1:10" ht="60" customHeight="1" x14ac:dyDescent="0.25">
      <c r="A3" s="5" t="s">
        <v>0</v>
      </c>
      <c r="B3" s="5" t="s">
        <v>3</v>
      </c>
      <c r="C3" s="5" t="s">
        <v>4</v>
      </c>
      <c r="D3" s="5" t="s">
        <v>2</v>
      </c>
      <c r="E3" s="5" t="s">
        <v>1</v>
      </c>
      <c r="F3" s="5" t="s">
        <v>5</v>
      </c>
      <c r="G3" s="25" t="s">
        <v>41</v>
      </c>
      <c r="H3" s="26"/>
    </row>
    <row r="4" spans="1:10" ht="30" customHeight="1" x14ac:dyDescent="0.25">
      <c r="A4" s="2">
        <v>1</v>
      </c>
      <c r="B4" s="11" t="s">
        <v>8</v>
      </c>
      <c r="C4" s="2" t="s">
        <v>6</v>
      </c>
      <c r="D4" s="2">
        <v>86255713939</v>
      </c>
      <c r="E4" s="2">
        <v>1</v>
      </c>
      <c r="F4" s="13">
        <v>344</v>
      </c>
      <c r="G4" s="8">
        <v>3221</v>
      </c>
      <c r="H4" s="9" t="s">
        <v>11</v>
      </c>
    </row>
    <row r="5" spans="1:10" ht="30" customHeight="1" x14ac:dyDescent="0.25">
      <c r="A5" s="2">
        <v>2</v>
      </c>
      <c r="B5" s="11" t="s">
        <v>62</v>
      </c>
      <c r="C5" s="2" t="s">
        <v>6</v>
      </c>
      <c r="D5" s="2">
        <v>79506290597</v>
      </c>
      <c r="E5" s="2">
        <v>1</v>
      </c>
      <c r="F5" s="12">
        <v>345.53</v>
      </c>
      <c r="G5" s="8">
        <v>3221</v>
      </c>
      <c r="H5" s="9" t="s">
        <v>11</v>
      </c>
    </row>
    <row r="6" spans="1:10" ht="30" customHeight="1" x14ac:dyDescent="0.25">
      <c r="A6" s="2">
        <v>3</v>
      </c>
      <c r="B6" s="11" t="s">
        <v>84</v>
      </c>
      <c r="C6" s="2" t="s">
        <v>6</v>
      </c>
      <c r="D6" s="2">
        <v>99944170669</v>
      </c>
      <c r="E6" s="2">
        <v>1</v>
      </c>
      <c r="F6" s="13">
        <v>270</v>
      </c>
      <c r="G6" s="8">
        <v>3221</v>
      </c>
      <c r="H6" s="9" t="s">
        <v>11</v>
      </c>
    </row>
    <row r="7" spans="1:10" ht="30" customHeight="1" x14ac:dyDescent="0.25">
      <c r="A7" s="2">
        <v>4</v>
      </c>
      <c r="B7" s="11" t="s">
        <v>85</v>
      </c>
      <c r="C7" s="2" t="s">
        <v>6</v>
      </c>
      <c r="D7" s="2">
        <v>75508100288</v>
      </c>
      <c r="E7" s="2">
        <v>1</v>
      </c>
      <c r="F7" s="13">
        <v>290</v>
      </c>
      <c r="G7" s="8">
        <v>3221</v>
      </c>
      <c r="H7" s="9" t="s">
        <v>11</v>
      </c>
    </row>
    <row r="8" spans="1:10" ht="30" customHeight="1" x14ac:dyDescent="0.25">
      <c r="A8" s="2">
        <v>5</v>
      </c>
      <c r="B8" s="11" t="s">
        <v>86</v>
      </c>
      <c r="C8" s="2" t="s">
        <v>6</v>
      </c>
      <c r="D8" s="2" t="s">
        <v>87</v>
      </c>
      <c r="E8" s="2">
        <v>1</v>
      </c>
      <c r="F8" s="13">
        <v>536.75</v>
      </c>
      <c r="G8" s="8">
        <v>3221</v>
      </c>
      <c r="H8" s="9" t="s">
        <v>11</v>
      </c>
    </row>
    <row r="9" spans="1:10" ht="30" customHeight="1" x14ac:dyDescent="0.25">
      <c r="A9" s="2">
        <v>6</v>
      </c>
      <c r="B9" s="11" t="s">
        <v>21</v>
      </c>
      <c r="C9" s="2" t="s">
        <v>6</v>
      </c>
      <c r="D9" s="2">
        <v>27759560625</v>
      </c>
      <c r="E9" s="2">
        <v>1</v>
      </c>
      <c r="F9" s="13">
        <v>555.15</v>
      </c>
      <c r="G9" s="8">
        <v>3223</v>
      </c>
      <c r="H9" s="9" t="s">
        <v>23</v>
      </c>
    </row>
    <row r="10" spans="1:10" ht="30" customHeight="1" x14ac:dyDescent="0.25">
      <c r="A10" s="2">
        <v>7</v>
      </c>
      <c r="B10" s="11" t="s">
        <v>43</v>
      </c>
      <c r="C10" s="2" t="s">
        <v>6</v>
      </c>
      <c r="D10" s="2">
        <v>15907062900</v>
      </c>
      <c r="E10" s="2">
        <v>1</v>
      </c>
      <c r="F10" s="13">
        <v>4806.6499999999996</v>
      </c>
      <c r="G10" s="8">
        <v>3223</v>
      </c>
      <c r="H10" s="9" t="s">
        <v>23</v>
      </c>
    </row>
    <row r="11" spans="1:10" ht="30" customHeight="1" x14ac:dyDescent="0.25">
      <c r="A11" s="2">
        <v>8</v>
      </c>
      <c r="B11" s="11" t="s">
        <v>24</v>
      </c>
      <c r="C11" s="2" t="s">
        <v>6</v>
      </c>
      <c r="D11" s="2">
        <v>43965974818</v>
      </c>
      <c r="E11" s="2">
        <v>1</v>
      </c>
      <c r="F11" s="13">
        <v>4054.59</v>
      </c>
      <c r="G11" s="8">
        <v>3223</v>
      </c>
      <c r="H11" s="9" t="s">
        <v>23</v>
      </c>
    </row>
    <row r="12" spans="1:10" ht="30" customHeight="1" x14ac:dyDescent="0.25">
      <c r="A12" s="2">
        <v>9</v>
      </c>
      <c r="B12" s="11" t="s">
        <v>97</v>
      </c>
      <c r="C12" s="2" t="s">
        <v>98</v>
      </c>
      <c r="D12" s="2">
        <v>93923226222</v>
      </c>
      <c r="E12" s="2">
        <v>1</v>
      </c>
      <c r="F12" s="17">
        <v>23</v>
      </c>
      <c r="G12" s="8">
        <v>3224</v>
      </c>
      <c r="H12" s="9" t="s">
        <v>60</v>
      </c>
      <c r="I12" s="3"/>
    </row>
    <row r="13" spans="1:10" ht="30" customHeight="1" x14ac:dyDescent="0.25">
      <c r="A13" s="2">
        <v>10</v>
      </c>
      <c r="B13" s="11" t="s">
        <v>99</v>
      </c>
      <c r="C13" s="2" t="s">
        <v>6</v>
      </c>
      <c r="D13" s="2">
        <v>94124811986</v>
      </c>
      <c r="E13" s="2">
        <v>1</v>
      </c>
      <c r="F13" s="17">
        <v>56.65</v>
      </c>
      <c r="G13" s="8">
        <v>3224</v>
      </c>
      <c r="H13" s="9" t="s">
        <v>60</v>
      </c>
      <c r="J13" s="3"/>
    </row>
    <row r="14" spans="1:10" ht="30" customHeight="1" x14ac:dyDescent="0.25">
      <c r="A14" s="2">
        <v>11</v>
      </c>
      <c r="B14" s="11" t="s">
        <v>100</v>
      </c>
      <c r="C14" s="2" t="s">
        <v>6</v>
      </c>
      <c r="D14" s="2">
        <v>65553879500</v>
      </c>
      <c r="E14" s="2">
        <v>1</v>
      </c>
      <c r="F14" s="17">
        <v>49.99</v>
      </c>
      <c r="G14" s="8">
        <v>3224</v>
      </c>
      <c r="H14" s="9" t="s">
        <v>60</v>
      </c>
    </row>
    <row r="15" spans="1:10" ht="30" customHeight="1" x14ac:dyDescent="0.25">
      <c r="A15" s="2">
        <v>12</v>
      </c>
      <c r="B15" s="11" t="s">
        <v>71</v>
      </c>
      <c r="C15" s="2" t="s">
        <v>6</v>
      </c>
      <c r="D15" s="2">
        <v>64546066176</v>
      </c>
      <c r="E15" s="2">
        <v>1</v>
      </c>
      <c r="F15" s="17">
        <v>44.2</v>
      </c>
      <c r="G15" s="8">
        <v>3224</v>
      </c>
      <c r="H15" s="9" t="s">
        <v>60</v>
      </c>
    </row>
    <row r="16" spans="1:10" ht="30" customHeight="1" x14ac:dyDescent="0.25">
      <c r="A16" s="2">
        <v>13</v>
      </c>
      <c r="B16" s="11" t="s">
        <v>44</v>
      </c>
      <c r="C16" s="2" t="s">
        <v>6</v>
      </c>
      <c r="D16" s="2">
        <v>29524210204</v>
      </c>
      <c r="E16" s="2">
        <v>1</v>
      </c>
      <c r="F16" s="13">
        <v>1512.75</v>
      </c>
      <c r="G16" s="8">
        <v>3231</v>
      </c>
      <c r="H16" s="9" t="s">
        <v>20</v>
      </c>
    </row>
    <row r="17" spans="1:8" ht="30" customHeight="1" x14ac:dyDescent="0.25">
      <c r="A17" s="2">
        <v>14</v>
      </c>
      <c r="B17" s="11" t="s">
        <v>45</v>
      </c>
      <c r="C17" s="2" t="s">
        <v>6</v>
      </c>
      <c r="D17" s="2">
        <v>87311810356</v>
      </c>
      <c r="E17" s="2">
        <v>1</v>
      </c>
      <c r="F17" s="13">
        <v>487.4</v>
      </c>
      <c r="G17" s="8">
        <v>3231</v>
      </c>
      <c r="H17" s="9" t="s">
        <v>20</v>
      </c>
    </row>
    <row r="18" spans="1:8" ht="30" customHeight="1" x14ac:dyDescent="0.25">
      <c r="A18" s="2">
        <v>15</v>
      </c>
      <c r="B18" s="11" t="s">
        <v>15</v>
      </c>
      <c r="C18" s="2" t="s">
        <v>6</v>
      </c>
      <c r="D18" s="2">
        <v>85420402260</v>
      </c>
      <c r="E18" s="2">
        <v>1</v>
      </c>
      <c r="F18" s="13">
        <v>434.23</v>
      </c>
      <c r="G18" s="8">
        <v>3232</v>
      </c>
      <c r="H18" s="9" t="s">
        <v>18</v>
      </c>
    </row>
    <row r="19" spans="1:8" ht="30" customHeight="1" x14ac:dyDescent="0.25">
      <c r="A19" s="2">
        <v>16</v>
      </c>
      <c r="B19" s="11" t="s">
        <v>61</v>
      </c>
      <c r="C19" s="2" t="s">
        <v>6</v>
      </c>
      <c r="D19" s="2">
        <v>94505281348</v>
      </c>
      <c r="E19" s="2">
        <v>1</v>
      </c>
      <c r="F19" s="13">
        <v>40.28</v>
      </c>
      <c r="G19" s="8">
        <v>3232</v>
      </c>
      <c r="H19" s="9" t="s">
        <v>18</v>
      </c>
    </row>
    <row r="20" spans="1:8" ht="30" customHeight="1" x14ac:dyDescent="0.25">
      <c r="A20" s="2">
        <v>17</v>
      </c>
      <c r="B20" s="11" t="s">
        <v>81</v>
      </c>
      <c r="C20" s="2" t="s">
        <v>6</v>
      </c>
      <c r="D20" s="2">
        <v>53019467114</v>
      </c>
      <c r="E20" s="2">
        <v>1</v>
      </c>
      <c r="F20" s="13">
        <v>275.39999999999998</v>
      </c>
      <c r="G20" s="8">
        <v>3232</v>
      </c>
      <c r="H20" s="9" t="s">
        <v>18</v>
      </c>
    </row>
    <row r="21" spans="1:8" ht="30" customHeight="1" x14ac:dyDescent="0.25">
      <c r="A21" s="2">
        <v>18</v>
      </c>
      <c r="B21" s="11" t="s">
        <v>82</v>
      </c>
      <c r="C21" s="2" t="s">
        <v>35</v>
      </c>
      <c r="D21" s="2" t="s">
        <v>35</v>
      </c>
      <c r="E21" s="2">
        <v>1</v>
      </c>
      <c r="F21" s="13">
        <v>50</v>
      </c>
      <c r="G21" s="8">
        <v>3232</v>
      </c>
      <c r="H21" s="9" t="s">
        <v>18</v>
      </c>
    </row>
    <row r="22" spans="1:8" ht="30" customHeight="1" x14ac:dyDescent="0.25">
      <c r="A22" s="2">
        <v>19</v>
      </c>
      <c r="B22" s="11" t="s">
        <v>92</v>
      </c>
      <c r="C22" s="2" t="s">
        <v>6</v>
      </c>
      <c r="D22" s="2">
        <v>38411868043</v>
      </c>
      <c r="E22" s="2">
        <v>1</v>
      </c>
      <c r="F22" s="13">
        <v>169.38</v>
      </c>
      <c r="G22" s="8">
        <v>3232</v>
      </c>
      <c r="H22" s="9" t="s">
        <v>18</v>
      </c>
    </row>
    <row r="23" spans="1:8" ht="30" customHeight="1" x14ac:dyDescent="0.25">
      <c r="A23" s="2">
        <v>20</v>
      </c>
      <c r="B23" s="11" t="s">
        <v>71</v>
      </c>
      <c r="C23" s="2" t="s">
        <v>6</v>
      </c>
      <c r="D23" s="2">
        <v>64546066176</v>
      </c>
      <c r="E23" s="2">
        <v>1</v>
      </c>
      <c r="F23" s="13">
        <v>248.85</v>
      </c>
      <c r="G23" s="8">
        <v>3233</v>
      </c>
      <c r="H23" s="9" t="s">
        <v>59</v>
      </c>
    </row>
    <row r="24" spans="1:8" ht="30" customHeight="1" x14ac:dyDescent="0.25">
      <c r="A24" s="2">
        <v>21</v>
      </c>
      <c r="B24" s="11" t="s">
        <v>46</v>
      </c>
      <c r="C24" s="2" t="s">
        <v>25</v>
      </c>
      <c r="D24" s="2">
        <v>80805858278</v>
      </c>
      <c r="E24" s="2">
        <v>1</v>
      </c>
      <c r="F24" s="13">
        <v>11.32</v>
      </c>
      <c r="G24" s="8">
        <v>3234</v>
      </c>
      <c r="H24" s="9" t="s">
        <v>28</v>
      </c>
    </row>
    <row r="25" spans="1:8" ht="30" customHeight="1" x14ac:dyDescent="0.25">
      <c r="A25" s="2">
        <v>22</v>
      </c>
      <c r="B25" s="11" t="s">
        <v>58</v>
      </c>
      <c r="C25" s="2" t="s">
        <v>6</v>
      </c>
      <c r="D25" s="2">
        <v>85584865987</v>
      </c>
      <c r="E25" s="2">
        <v>1</v>
      </c>
      <c r="F25" s="13">
        <v>625.12</v>
      </c>
      <c r="G25" s="21">
        <v>3234</v>
      </c>
      <c r="H25" s="10" t="s">
        <v>28</v>
      </c>
    </row>
    <row r="26" spans="1:8" ht="30" customHeight="1" x14ac:dyDescent="0.25">
      <c r="A26" s="2">
        <v>23</v>
      </c>
      <c r="B26" s="11" t="s">
        <v>29</v>
      </c>
      <c r="C26" s="2" t="s">
        <v>6</v>
      </c>
      <c r="D26" s="2">
        <v>85584865987</v>
      </c>
      <c r="E26" s="2">
        <v>1</v>
      </c>
      <c r="F26" s="17">
        <v>200.82</v>
      </c>
      <c r="G26" s="21">
        <v>3234</v>
      </c>
      <c r="H26" s="10" t="s">
        <v>28</v>
      </c>
    </row>
    <row r="27" spans="1:8" ht="30" customHeight="1" x14ac:dyDescent="0.25">
      <c r="A27" s="2">
        <v>24</v>
      </c>
      <c r="B27" s="11" t="s">
        <v>74</v>
      </c>
      <c r="C27" s="2" t="s">
        <v>63</v>
      </c>
      <c r="D27" s="2">
        <v>34976993601</v>
      </c>
      <c r="E27" s="2">
        <v>1</v>
      </c>
      <c r="F27" s="17">
        <v>74.66</v>
      </c>
      <c r="G27" s="21">
        <v>3235</v>
      </c>
      <c r="H27" s="10" t="s">
        <v>75</v>
      </c>
    </row>
    <row r="28" spans="1:8" ht="30" customHeight="1" x14ac:dyDescent="0.25">
      <c r="A28" s="2">
        <v>25</v>
      </c>
      <c r="B28" s="11" t="s">
        <v>8</v>
      </c>
      <c r="C28" s="2" t="s">
        <v>6</v>
      </c>
      <c r="D28" s="2">
        <v>86255713939</v>
      </c>
      <c r="E28" s="2">
        <v>1</v>
      </c>
      <c r="F28" s="17">
        <v>49.78</v>
      </c>
      <c r="G28" s="21">
        <v>3235</v>
      </c>
      <c r="H28" s="10" t="s">
        <v>75</v>
      </c>
    </row>
    <row r="29" spans="1:8" ht="30" customHeight="1" x14ac:dyDescent="0.25">
      <c r="A29" s="2">
        <v>26</v>
      </c>
      <c r="B29" s="11" t="s">
        <v>94</v>
      </c>
      <c r="C29" s="2" t="s">
        <v>6</v>
      </c>
      <c r="D29" s="18" t="s">
        <v>95</v>
      </c>
      <c r="E29" s="2">
        <v>1</v>
      </c>
      <c r="F29" s="17">
        <v>35</v>
      </c>
      <c r="G29" s="21">
        <v>3236</v>
      </c>
      <c r="H29" s="10" t="s">
        <v>93</v>
      </c>
    </row>
    <row r="30" spans="1:8" ht="30" customHeight="1" x14ac:dyDescent="0.25">
      <c r="A30" s="2">
        <v>27</v>
      </c>
      <c r="B30" s="11" t="s">
        <v>47</v>
      </c>
      <c r="C30" s="2" t="s">
        <v>6</v>
      </c>
      <c r="D30" s="2">
        <v>81923899368</v>
      </c>
      <c r="E30" s="2">
        <v>1</v>
      </c>
      <c r="F30" s="13">
        <v>5400.61</v>
      </c>
      <c r="G30" s="8">
        <v>3237</v>
      </c>
      <c r="H30" s="9" t="s">
        <v>10</v>
      </c>
    </row>
    <row r="31" spans="1:8" ht="30" customHeight="1" x14ac:dyDescent="0.25">
      <c r="A31" s="2">
        <v>28</v>
      </c>
      <c r="B31" s="14" t="s">
        <v>37</v>
      </c>
      <c r="C31" s="2" t="s">
        <v>35</v>
      </c>
      <c r="D31" s="15" t="s">
        <v>35</v>
      </c>
      <c r="E31" s="2">
        <v>1</v>
      </c>
      <c r="F31" s="13">
        <v>54.72</v>
      </c>
      <c r="G31" s="8">
        <v>3237</v>
      </c>
      <c r="H31" s="9" t="s">
        <v>36</v>
      </c>
    </row>
    <row r="32" spans="1:8" ht="30" customHeight="1" x14ac:dyDescent="0.25">
      <c r="A32" s="2">
        <v>29</v>
      </c>
      <c r="B32" s="14" t="s">
        <v>30</v>
      </c>
      <c r="C32" s="2" t="s">
        <v>6</v>
      </c>
      <c r="D32" s="15">
        <v>34560071270</v>
      </c>
      <c r="E32" s="2">
        <v>1</v>
      </c>
      <c r="F32" s="13">
        <v>132.72999999999999</v>
      </c>
      <c r="G32" s="8">
        <v>3237</v>
      </c>
      <c r="H32" s="9" t="s">
        <v>10</v>
      </c>
    </row>
    <row r="33" spans="1:8" ht="30" customHeight="1" x14ac:dyDescent="0.25">
      <c r="A33" s="2">
        <v>30</v>
      </c>
      <c r="B33" s="14" t="s">
        <v>80</v>
      </c>
      <c r="C33" s="2" t="s">
        <v>6</v>
      </c>
      <c r="D33" s="15">
        <v>24920530285</v>
      </c>
      <c r="E33" s="2">
        <v>1</v>
      </c>
      <c r="F33" s="13">
        <v>7875</v>
      </c>
      <c r="G33" s="8">
        <v>3237</v>
      </c>
      <c r="H33" s="9" t="s">
        <v>10</v>
      </c>
    </row>
    <row r="34" spans="1:8" ht="30" customHeight="1" x14ac:dyDescent="0.25">
      <c r="A34" s="2">
        <v>31</v>
      </c>
      <c r="B34" s="14" t="s">
        <v>48</v>
      </c>
      <c r="C34" s="2" t="s">
        <v>9</v>
      </c>
      <c r="D34" s="15">
        <v>59143170280</v>
      </c>
      <c r="E34" s="2">
        <v>1</v>
      </c>
      <c r="F34" s="13">
        <v>968.75</v>
      </c>
      <c r="G34" s="22">
        <v>3238</v>
      </c>
      <c r="H34" s="16" t="s">
        <v>12</v>
      </c>
    </row>
    <row r="35" spans="1:8" ht="30" customHeight="1" x14ac:dyDescent="0.25">
      <c r="A35" s="2">
        <v>32</v>
      </c>
      <c r="B35" s="11" t="s">
        <v>49</v>
      </c>
      <c r="C35" s="2" t="s">
        <v>6</v>
      </c>
      <c r="D35" s="2">
        <v>85821130368</v>
      </c>
      <c r="E35" s="2">
        <v>1</v>
      </c>
      <c r="F35" s="13">
        <v>1.66</v>
      </c>
      <c r="G35" s="8">
        <v>3238</v>
      </c>
      <c r="H35" s="9" t="s">
        <v>12</v>
      </c>
    </row>
    <row r="36" spans="1:8" ht="30" customHeight="1" x14ac:dyDescent="0.25">
      <c r="A36" s="2">
        <v>33</v>
      </c>
      <c r="B36" s="11" t="s">
        <v>55</v>
      </c>
      <c r="C36" s="2" t="s">
        <v>6</v>
      </c>
      <c r="D36" s="2">
        <v>25627314080</v>
      </c>
      <c r="E36" s="2">
        <v>1</v>
      </c>
      <c r="F36" s="13">
        <v>275</v>
      </c>
      <c r="G36" s="8">
        <v>3238</v>
      </c>
      <c r="H36" s="9" t="s">
        <v>12</v>
      </c>
    </row>
    <row r="37" spans="1:8" ht="30" customHeight="1" x14ac:dyDescent="0.25">
      <c r="A37" s="2">
        <v>34</v>
      </c>
      <c r="B37" s="11" t="s">
        <v>14</v>
      </c>
      <c r="C37" s="2" t="s">
        <v>6</v>
      </c>
      <c r="D37" s="2">
        <v>33679708526</v>
      </c>
      <c r="E37" s="2">
        <v>1</v>
      </c>
      <c r="F37" s="13">
        <v>540.17999999999995</v>
      </c>
      <c r="G37" s="8">
        <v>3239</v>
      </c>
      <c r="H37" s="9" t="s">
        <v>16</v>
      </c>
    </row>
    <row r="38" spans="1:8" ht="30" customHeight="1" x14ac:dyDescent="0.25">
      <c r="A38" s="2">
        <v>35</v>
      </c>
      <c r="B38" s="11" t="s">
        <v>77</v>
      </c>
      <c r="C38" s="2" t="s">
        <v>35</v>
      </c>
      <c r="D38" s="15" t="s">
        <v>35</v>
      </c>
      <c r="E38" s="2">
        <v>1</v>
      </c>
      <c r="F38" s="13">
        <v>4875</v>
      </c>
      <c r="G38" s="8">
        <v>3239</v>
      </c>
      <c r="H38" s="9" t="s">
        <v>16</v>
      </c>
    </row>
    <row r="39" spans="1:8" ht="30" customHeight="1" x14ac:dyDescent="0.25">
      <c r="A39" s="2">
        <v>36</v>
      </c>
      <c r="B39" s="11" t="s">
        <v>67</v>
      </c>
      <c r="C39" s="2" t="s">
        <v>6</v>
      </c>
      <c r="D39" s="18" t="s">
        <v>68</v>
      </c>
      <c r="E39" s="2">
        <v>1</v>
      </c>
      <c r="F39" s="13">
        <v>19.91</v>
      </c>
      <c r="G39" s="8">
        <v>3239</v>
      </c>
      <c r="H39" s="9" t="s">
        <v>16</v>
      </c>
    </row>
    <row r="40" spans="1:8" ht="30" customHeight="1" x14ac:dyDescent="0.25">
      <c r="A40" s="2">
        <v>37</v>
      </c>
      <c r="B40" s="11" t="s">
        <v>78</v>
      </c>
      <c r="C40" s="2" t="s">
        <v>6</v>
      </c>
      <c r="D40" s="2">
        <v>38911589285</v>
      </c>
      <c r="E40" s="2">
        <v>1</v>
      </c>
      <c r="F40" s="13">
        <v>20</v>
      </c>
      <c r="G40" s="8">
        <v>3239</v>
      </c>
      <c r="H40" s="9" t="s">
        <v>16</v>
      </c>
    </row>
    <row r="41" spans="1:8" ht="30" customHeight="1" x14ac:dyDescent="0.25">
      <c r="A41" s="2">
        <v>38</v>
      </c>
      <c r="B41" s="11" t="s">
        <v>88</v>
      </c>
      <c r="C41" s="2" t="s">
        <v>6</v>
      </c>
      <c r="D41" s="2">
        <v>84368186611</v>
      </c>
      <c r="E41" s="2">
        <v>1</v>
      </c>
      <c r="F41" s="13">
        <v>66.36</v>
      </c>
      <c r="G41" s="8">
        <v>3239</v>
      </c>
      <c r="H41" s="9" t="s">
        <v>16</v>
      </c>
    </row>
    <row r="42" spans="1:8" ht="30" customHeight="1" x14ac:dyDescent="0.25">
      <c r="A42" s="2">
        <v>39</v>
      </c>
      <c r="B42" s="20" t="s">
        <v>53</v>
      </c>
      <c r="C42" s="2" t="s">
        <v>6</v>
      </c>
      <c r="D42" s="2">
        <v>18683136487</v>
      </c>
      <c r="E42" s="2">
        <v>1</v>
      </c>
      <c r="F42" s="13">
        <v>5225</v>
      </c>
      <c r="G42" s="8">
        <v>3239</v>
      </c>
      <c r="H42" s="9" t="s">
        <v>16</v>
      </c>
    </row>
    <row r="43" spans="1:8" ht="30" customHeight="1" x14ac:dyDescent="0.25">
      <c r="A43" s="2">
        <v>40</v>
      </c>
      <c r="B43" s="11" t="s">
        <v>65</v>
      </c>
      <c r="C43" s="2" t="s">
        <v>66</v>
      </c>
      <c r="D43" s="2">
        <v>24723122482</v>
      </c>
      <c r="E43" s="2">
        <v>1</v>
      </c>
      <c r="F43" s="13">
        <v>20.64</v>
      </c>
      <c r="G43" s="8">
        <v>3293</v>
      </c>
      <c r="H43" s="9" t="s">
        <v>17</v>
      </c>
    </row>
    <row r="44" spans="1:8" ht="30" customHeight="1" x14ac:dyDescent="0.25">
      <c r="A44" s="2">
        <v>41</v>
      </c>
      <c r="B44" s="11" t="s">
        <v>57</v>
      </c>
      <c r="C44" s="2" t="s">
        <v>6</v>
      </c>
      <c r="D44" s="2">
        <v>62226620908</v>
      </c>
      <c r="E44" s="2">
        <v>1</v>
      </c>
      <c r="F44" s="13">
        <v>33.08</v>
      </c>
      <c r="G44" s="8">
        <v>3293</v>
      </c>
      <c r="H44" s="9" t="s">
        <v>17</v>
      </c>
    </row>
    <row r="45" spans="1:8" ht="30" customHeight="1" x14ac:dyDescent="0.25">
      <c r="A45" s="2">
        <v>42</v>
      </c>
      <c r="B45" s="11" t="s">
        <v>79</v>
      </c>
      <c r="C45" s="2" t="s">
        <v>6</v>
      </c>
      <c r="D45" s="2">
        <v>65665375972</v>
      </c>
      <c r="E45" s="2">
        <v>1</v>
      </c>
      <c r="F45" s="13">
        <v>69.790000000000006</v>
      </c>
      <c r="G45" s="8">
        <v>3293</v>
      </c>
      <c r="H45" s="9" t="s">
        <v>17</v>
      </c>
    </row>
    <row r="46" spans="1:8" ht="30" customHeight="1" x14ac:dyDescent="0.25">
      <c r="A46" s="2">
        <v>43</v>
      </c>
      <c r="B46" s="11" t="s">
        <v>89</v>
      </c>
      <c r="C46" s="2" t="s">
        <v>6</v>
      </c>
      <c r="D46" s="18" t="s">
        <v>90</v>
      </c>
      <c r="E46" s="2">
        <v>1</v>
      </c>
      <c r="F46" s="13">
        <v>400</v>
      </c>
      <c r="G46" s="8">
        <v>3294</v>
      </c>
      <c r="H46" s="9" t="s">
        <v>91</v>
      </c>
    </row>
    <row r="47" spans="1:8" ht="30" customHeight="1" x14ac:dyDescent="0.25">
      <c r="A47" s="2">
        <v>44</v>
      </c>
      <c r="B47" s="20" t="s">
        <v>32</v>
      </c>
      <c r="C47" s="2" t="s">
        <v>6</v>
      </c>
      <c r="D47" s="2">
        <v>73668889246</v>
      </c>
      <c r="E47" s="2">
        <v>1</v>
      </c>
      <c r="F47" s="13">
        <v>24.95</v>
      </c>
      <c r="G47" s="8">
        <v>3295</v>
      </c>
      <c r="H47" s="9" t="s">
        <v>7</v>
      </c>
    </row>
    <row r="48" spans="1:8" ht="33.75" customHeight="1" x14ac:dyDescent="0.25">
      <c r="A48" s="2">
        <v>45</v>
      </c>
      <c r="B48" s="11" t="s">
        <v>51</v>
      </c>
      <c r="C48" s="2" t="s">
        <v>6</v>
      </c>
      <c r="D48" s="2">
        <v>68419124305</v>
      </c>
      <c r="E48" s="2">
        <v>1</v>
      </c>
      <c r="F48" s="13">
        <v>42.48</v>
      </c>
      <c r="G48" s="8">
        <v>3295</v>
      </c>
      <c r="H48" s="9" t="s">
        <v>7</v>
      </c>
    </row>
    <row r="49" spans="1:8" ht="33.75" customHeight="1" x14ac:dyDescent="0.25">
      <c r="A49" s="2">
        <v>46</v>
      </c>
      <c r="B49" s="11" t="s">
        <v>101</v>
      </c>
      <c r="C49" s="2" t="s">
        <v>102</v>
      </c>
      <c r="D49" s="2">
        <v>24833501179</v>
      </c>
      <c r="E49" s="2">
        <v>1</v>
      </c>
      <c r="F49" s="13">
        <v>12.5</v>
      </c>
      <c r="G49" s="8">
        <v>3295</v>
      </c>
      <c r="H49" s="9" t="s">
        <v>7</v>
      </c>
    </row>
    <row r="50" spans="1:8" ht="30" customHeight="1" x14ac:dyDescent="0.25">
      <c r="A50" s="2">
        <v>47</v>
      </c>
      <c r="B50" s="11" t="s">
        <v>49</v>
      </c>
      <c r="C50" s="2" t="s">
        <v>6</v>
      </c>
      <c r="D50" s="2">
        <v>85821130368</v>
      </c>
      <c r="E50" s="2">
        <v>1</v>
      </c>
      <c r="F50" s="13">
        <v>135.96</v>
      </c>
      <c r="G50" s="8">
        <v>3299</v>
      </c>
      <c r="H50" s="9" t="s">
        <v>22</v>
      </c>
    </row>
    <row r="51" spans="1:8" ht="30" customHeight="1" x14ac:dyDescent="0.25">
      <c r="A51" s="2">
        <v>48</v>
      </c>
      <c r="B51" s="11" t="s">
        <v>76</v>
      </c>
      <c r="C51" s="2" t="s">
        <v>25</v>
      </c>
      <c r="D51" s="2">
        <v>54566384631</v>
      </c>
      <c r="E51" s="2">
        <v>1</v>
      </c>
      <c r="F51" s="13">
        <v>0.39</v>
      </c>
      <c r="G51" s="8">
        <v>3299</v>
      </c>
      <c r="H51" s="9" t="s">
        <v>22</v>
      </c>
    </row>
    <row r="52" spans="1:8" ht="30" customHeight="1" x14ac:dyDescent="0.25">
      <c r="A52" s="2">
        <v>49</v>
      </c>
      <c r="B52" s="11" t="s">
        <v>83</v>
      </c>
      <c r="C52" s="2" t="s">
        <v>69</v>
      </c>
      <c r="D52" s="2">
        <v>37588811552</v>
      </c>
      <c r="E52" s="2">
        <v>1</v>
      </c>
      <c r="F52" s="13">
        <v>1.56</v>
      </c>
      <c r="G52" s="8">
        <v>3299</v>
      </c>
      <c r="H52" s="9" t="s">
        <v>22</v>
      </c>
    </row>
    <row r="53" spans="1:8" ht="30" customHeight="1" x14ac:dyDescent="0.25">
      <c r="A53" s="2">
        <v>50</v>
      </c>
      <c r="B53" s="11" t="s">
        <v>21</v>
      </c>
      <c r="C53" s="2" t="s">
        <v>6</v>
      </c>
      <c r="D53" s="2">
        <v>27759560625</v>
      </c>
      <c r="E53" s="2">
        <v>1</v>
      </c>
      <c r="F53" s="13">
        <v>49.6</v>
      </c>
      <c r="G53" s="8">
        <v>3299</v>
      </c>
      <c r="H53" s="9" t="s">
        <v>22</v>
      </c>
    </row>
    <row r="54" spans="1:8" ht="30" customHeight="1" x14ac:dyDescent="0.25">
      <c r="A54" s="2">
        <v>51</v>
      </c>
      <c r="B54" s="11" t="s">
        <v>50</v>
      </c>
      <c r="C54" s="2" t="s">
        <v>6</v>
      </c>
      <c r="D54" s="2">
        <v>92963223473</v>
      </c>
      <c r="E54" s="2">
        <v>1</v>
      </c>
      <c r="F54" s="12">
        <v>23.53</v>
      </c>
      <c r="G54" s="8">
        <v>3431</v>
      </c>
      <c r="H54" s="9" t="s">
        <v>19</v>
      </c>
    </row>
    <row r="55" spans="1:8" ht="30" customHeight="1" x14ac:dyDescent="0.25">
      <c r="A55" s="2">
        <v>52</v>
      </c>
      <c r="B55" s="11" t="s">
        <v>54</v>
      </c>
      <c r="C55" s="2" t="s">
        <v>25</v>
      </c>
      <c r="D55" s="2">
        <v>23057039320</v>
      </c>
      <c r="E55" s="2">
        <v>1</v>
      </c>
      <c r="F55" s="12">
        <v>248.2</v>
      </c>
      <c r="G55" s="8">
        <v>3431</v>
      </c>
      <c r="H55" s="9" t="s">
        <v>19</v>
      </c>
    </row>
    <row r="56" spans="1:8" ht="30" customHeight="1" x14ac:dyDescent="0.25">
      <c r="A56" s="2">
        <v>53</v>
      </c>
      <c r="B56" s="11" t="s">
        <v>56</v>
      </c>
      <c r="C56" s="2" t="s">
        <v>6</v>
      </c>
      <c r="D56" s="2">
        <v>87939104217</v>
      </c>
      <c r="E56" s="2">
        <v>1</v>
      </c>
      <c r="F56" s="12">
        <v>18.95</v>
      </c>
      <c r="G56" s="8">
        <v>3431</v>
      </c>
      <c r="H56" s="9" t="s">
        <v>19</v>
      </c>
    </row>
    <row r="57" spans="1:8" ht="30" customHeight="1" x14ac:dyDescent="0.25">
      <c r="A57" s="2">
        <v>54</v>
      </c>
      <c r="B57" s="11" t="s">
        <v>26</v>
      </c>
      <c r="C57" s="2" t="s">
        <v>6</v>
      </c>
      <c r="D57" s="2">
        <v>32247795989</v>
      </c>
      <c r="E57" s="2">
        <v>1</v>
      </c>
      <c r="F57" s="12">
        <v>8.66</v>
      </c>
      <c r="G57" s="8">
        <v>3431</v>
      </c>
      <c r="H57" s="9" t="s">
        <v>19</v>
      </c>
    </row>
    <row r="58" spans="1:8" ht="30" customHeight="1" x14ac:dyDescent="0.25">
      <c r="A58" s="2">
        <v>55</v>
      </c>
      <c r="B58" s="11" t="s">
        <v>52</v>
      </c>
      <c r="C58" s="2" t="s">
        <v>6</v>
      </c>
      <c r="D58" s="19" t="s">
        <v>64</v>
      </c>
      <c r="E58" s="2">
        <v>1</v>
      </c>
      <c r="F58" s="12">
        <v>179.01</v>
      </c>
      <c r="G58" s="8">
        <v>3431</v>
      </c>
      <c r="H58" s="9" t="s">
        <v>19</v>
      </c>
    </row>
    <row r="59" spans="1:8" ht="30" customHeight="1" x14ac:dyDescent="0.25">
      <c r="A59" s="27" t="s">
        <v>73</v>
      </c>
      <c r="B59" s="28"/>
      <c r="C59" s="28"/>
      <c r="D59" s="28"/>
      <c r="E59" s="29"/>
      <c r="F59" s="4">
        <f>SUM(F4:F58)</f>
        <v>42315.72</v>
      </c>
      <c r="G59" s="30"/>
      <c r="H59" s="31"/>
    </row>
  </sheetData>
  <mergeCells count="5">
    <mergeCell ref="A1:H1"/>
    <mergeCell ref="A2:H2"/>
    <mergeCell ref="G3:H3"/>
    <mergeCell ref="A59:E59"/>
    <mergeCell ref="G59:H59"/>
  </mergeCells>
  <phoneticPr fontId="4" type="noConversion"/>
  <pageMargins left="0.51181102362204722" right="0.51181102362204722" top="0.74803149606299213" bottom="0.74803149606299213" header="0.31496062992125984" footer="0.31496062992125984"/>
  <pageSetup paperSize="9" scale="6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23C3C0-3238-4C63-8B87-7C2BE7AB3DC7}">
  <dimension ref="A1:E14"/>
  <sheetViews>
    <sheetView zoomScaleNormal="100" workbookViewId="0">
      <selection sqref="A1:E1"/>
    </sheetView>
  </sheetViews>
  <sheetFormatPr defaultRowHeight="15" x14ac:dyDescent="0.25"/>
  <cols>
    <col min="1" max="1" width="6.7109375" style="1" customWidth="1"/>
    <col min="2" max="2" width="19.7109375" style="1" customWidth="1"/>
    <col min="3" max="3" width="20.7109375" style="7" customWidth="1"/>
    <col min="4" max="4" width="7.85546875" style="1" customWidth="1"/>
    <col min="5" max="5" width="58.7109375" style="1" customWidth="1"/>
    <col min="6" max="16384" width="9.140625" style="1"/>
  </cols>
  <sheetData>
    <row r="1" spans="1:5" ht="60" customHeight="1" x14ac:dyDescent="0.25">
      <c r="A1" s="23" t="s">
        <v>40</v>
      </c>
      <c r="B1" s="23"/>
      <c r="C1" s="23"/>
      <c r="D1" s="23"/>
      <c r="E1" s="23"/>
    </row>
    <row r="2" spans="1:5" ht="45" customHeight="1" x14ac:dyDescent="0.25">
      <c r="A2" s="24" t="s">
        <v>72</v>
      </c>
      <c r="B2" s="24"/>
      <c r="C2" s="24"/>
      <c r="D2" s="24"/>
      <c r="E2" s="24"/>
    </row>
    <row r="3" spans="1:5" ht="60" customHeight="1" x14ac:dyDescent="0.25">
      <c r="A3" s="5" t="s">
        <v>0</v>
      </c>
      <c r="B3" s="5" t="s">
        <v>1</v>
      </c>
      <c r="C3" s="5" t="s">
        <v>5</v>
      </c>
      <c r="D3" s="25" t="s">
        <v>41</v>
      </c>
      <c r="E3" s="26"/>
    </row>
    <row r="4" spans="1:5" ht="30" customHeight="1" x14ac:dyDescent="0.25">
      <c r="A4" s="2">
        <v>1</v>
      </c>
      <c r="B4" s="2">
        <v>2</v>
      </c>
      <c r="C4" s="13">
        <v>160441.76</v>
      </c>
      <c r="D4" s="8">
        <v>3111</v>
      </c>
      <c r="E4" s="9" t="s">
        <v>42</v>
      </c>
    </row>
    <row r="5" spans="1:5" ht="30" customHeight="1" x14ac:dyDescent="0.25">
      <c r="A5" s="2">
        <v>2</v>
      </c>
      <c r="B5" s="2">
        <v>2</v>
      </c>
      <c r="C5" s="13">
        <v>631.74</v>
      </c>
      <c r="D5" s="8">
        <v>3113</v>
      </c>
      <c r="E5" s="9" t="s">
        <v>31</v>
      </c>
    </row>
    <row r="6" spans="1:5" ht="30" customHeight="1" x14ac:dyDescent="0.25">
      <c r="A6" s="2">
        <v>3</v>
      </c>
      <c r="B6" s="2">
        <v>2</v>
      </c>
      <c r="C6" s="13">
        <v>6801.66</v>
      </c>
      <c r="D6" s="8">
        <v>3121</v>
      </c>
      <c r="E6" s="9" t="s">
        <v>13</v>
      </c>
    </row>
    <row r="7" spans="1:5" ht="30" customHeight="1" x14ac:dyDescent="0.25">
      <c r="A7" s="2">
        <v>4</v>
      </c>
      <c r="B7" s="2">
        <v>2</v>
      </c>
      <c r="C7" s="13">
        <v>25572.36</v>
      </c>
      <c r="D7" s="8">
        <v>3132</v>
      </c>
      <c r="E7" s="9" t="s">
        <v>34</v>
      </c>
    </row>
    <row r="8" spans="1:5" ht="30" customHeight="1" x14ac:dyDescent="0.25">
      <c r="A8" s="2">
        <v>5</v>
      </c>
      <c r="B8" s="2">
        <v>2</v>
      </c>
      <c r="C8" s="12">
        <v>324</v>
      </c>
      <c r="D8" s="8">
        <v>3211</v>
      </c>
      <c r="E8" s="9" t="s">
        <v>27</v>
      </c>
    </row>
    <row r="9" spans="1:5" ht="30" customHeight="1" x14ac:dyDescent="0.25">
      <c r="A9" s="2">
        <v>6</v>
      </c>
      <c r="B9" s="2">
        <v>2</v>
      </c>
      <c r="C9" s="13">
        <v>4280.0200000000004</v>
      </c>
      <c r="D9" s="8">
        <v>3212</v>
      </c>
      <c r="E9" s="9" t="s">
        <v>33</v>
      </c>
    </row>
    <row r="10" spans="1:5" ht="30" customHeight="1" x14ac:dyDescent="0.25">
      <c r="A10" s="2">
        <v>7</v>
      </c>
      <c r="B10" s="2">
        <v>2</v>
      </c>
      <c r="C10" s="13">
        <v>405.65</v>
      </c>
      <c r="D10" s="8">
        <v>3291</v>
      </c>
      <c r="E10" s="9" t="s">
        <v>38</v>
      </c>
    </row>
    <row r="11" spans="1:5" ht="30" customHeight="1" x14ac:dyDescent="0.25">
      <c r="A11" s="2">
        <v>8</v>
      </c>
      <c r="B11" s="2">
        <v>2</v>
      </c>
      <c r="C11" s="13">
        <v>1720.22</v>
      </c>
      <c r="D11" s="8">
        <v>3434</v>
      </c>
      <c r="E11" s="9" t="s">
        <v>70</v>
      </c>
    </row>
    <row r="12" spans="1:5" ht="30" customHeight="1" x14ac:dyDescent="0.25">
      <c r="A12" s="2">
        <v>9</v>
      </c>
      <c r="B12" s="2">
        <v>2</v>
      </c>
      <c r="C12" s="13">
        <v>3328.33</v>
      </c>
      <c r="D12" s="8">
        <v>3721</v>
      </c>
      <c r="E12" s="9" t="s">
        <v>96</v>
      </c>
    </row>
    <row r="13" spans="1:5" ht="30" customHeight="1" x14ac:dyDescent="0.25">
      <c r="A13" s="27" t="s">
        <v>73</v>
      </c>
      <c r="B13" s="29"/>
      <c r="C13" s="4">
        <f>SUM(C4:C12)</f>
        <v>203505.74</v>
      </c>
      <c r="D13" s="32"/>
      <c r="E13" s="31"/>
    </row>
    <row r="14" spans="1:5" x14ac:dyDescent="0.25">
      <c r="C14" s="6"/>
    </row>
  </sheetData>
  <mergeCells count="5">
    <mergeCell ref="A2:E2"/>
    <mergeCell ref="D3:E3"/>
    <mergeCell ref="A13:B13"/>
    <mergeCell ref="D13:E13"/>
    <mergeCell ref="A1:E1"/>
  </mergeCells>
  <pageMargins left="0.70866141732283472" right="0.70866141732283472" top="0.74803149606299213" bottom="0.74803149606299213" header="0.31496062992125984" footer="0.31496062992125984"/>
  <pageSetup paperSize="9" scale="7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IZVJEŠTAJ KATEGORIJA 1</vt:lpstr>
      <vt:lpstr>IZVJEŠTAJ KATEGORIJA 2</vt:lpstr>
      <vt:lpstr>'IZVJEŠTAJ KATEGORIJA 2'!Print_Area</vt:lpstr>
      <vt:lpstr>'IZVJEŠTAJ KATEGORIJA 1'!Print_Titles</vt:lpstr>
      <vt:lpstr>'IZVJEŠTAJ KATEGORIJA 2'!Print_Titles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Tomislav Krajinović</dc:creator>
  <cp:lastModifiedBy>Tomislav Krajinović</cp:lastModifiedBy>
  <cp:lastPrinted>2024-12-30T11:49:40Z</cp:lastPrinted>
  <dcterms:created xsi:type="dcterms:W3CDTF">2021-12-17T14:30:58Z</dcterms:created>
  <dcterms:modified xsi:type="dcterms:W3CDTF">2025-01-29T12:40:04Z</dcterms:modified>
</cp:coreProperties>
</file>